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Рабочий лист пустой" sheetId="1" r:id="rId1"/>
    <sheet name="ГАЗПРОМБАНК дифф платеж" sheetId="4" r:id="rId2"/>
    <sheet name="СБЕРБАНК аннуит платеж" sheetId="5" r:id="rId3"/>
    <sheet name="ВТБ аннуитет+страховка" sheetId="6" r:id="rId4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0" i="6" l="1"/>
</calcChain>
</file>

<file path=xl/sharedStrings.xml><?xml version="1.0" encoding="utf-8"?>
<sst xmlns="http://schemas.openxmlformats.org/spreadsheetml/2006/main" count="131" uniqueCount="76">
  <si>
    <t>Дифференцированный платеж</t>
  </si>
  <si>
    <r>
      <t>1. Тело кредита делится </t>
    </r>
    <r>
      <rPr>
        <sz val="12"/>
        <color rgb="FF0F1115"/>
        <rFont val="Segoe UI"/>
        <family val="2"/>
        <charset val="204"/>
      </rPr>
      <t>поровну на весь срок</t>
    </r>
    <r>
      <rPr>
        <sz val="12"/>
        <color rgb="FF0F1115"/>
        <rFont val="Segoe UI"/>
        <family val="2"/>
        <charset val="204"/>
      </rPr>
      <t>.</t>
    </r>
  </si>
  <si>
    <t>3. Общий платёж = основной долг + проценты за этот месяц.</t>
  </si>
  <si>
    <t>Месяц</t>
  </si>
  <si>
    <t>Остаток на начало</t>
  </si>
  <si>
    <t>Основной долг</t>
  </si>
  <si>
    <t>Проценты</t>
  </si>
  <si>
    <t>Общий платёж</t>
  </si>
  <si>
    <t>Всего</t>
  </si>
  <si>
    <t xml:space="preserve">Проценты = </t>
  </si>
  <si>
    <t>Остаток долга × 0,12
​</t>
  </si>
  <si>
    <t xml:space="preserve">А = </t>
  </si>
  <si>
    <t>Расчет аннуитетного платежа (А) осуществляется по формуле:</t>
  </si>
  <si>
    <t>где</t>
  </si>
  <si>
    <r>
      <t>S * i * (1+i)</t>
    </r>
    <r>
      <rPr>
        <b/>
        <i/>
        <vertAlign val="superscript"/>
        <sz val="11"/>
        <color theme="1"/>
        <rFont val="Book Antiqua"/>
        <family val="1"/>
        <charset val="204"/>
      </rPr>
      <t>n</t>
    </r>
  </si>
  <si>
    <r>
      <t>(1+i)</t>
    </r>
    <r>
      <rPr>
        <b/>
        <i/>
        <vertAlign val="superscript"/>
        <sz val="11"/>
        <color theme="1"/>
        <rFont val="Book Antiqua"/>
        <family val="1"/>
        <charset val="204"/>
      </rPr>
      <t>n</t>
    </r>
    <r>
      <rPr>
        <b/>
        <i/>
        <sz val="11"/>
        <color theme="1"/>
        <rFont val="Book Antiqua"/>
        <family val="1"/>
        <charset val="204"/>
      </rPr>
      <t xml:space="preserve"> - 1</t>
    </r>
  </si>
  <si>
    <t>Расчет данных для условий заданного кредита</t>
  </si>
  <si>
    <t xml:space="preserve">S = </t>
  </si>
  <si>
    <t xml:space="preserve">n = </t>
  </si>
  <si>
    <t xml:space="preserve">i = </t>
  </si>
  <si>
    <t>меньший остаток.</t>
  </si>
  <si>
    <t>Итого</t>
  </si>
  <si>
    <t>Переплата составит: _________ руб.</t>
  </si>
  <si>
    <t>руб.</t>
  </si>
  <si>
    <t>мес.</t>
  </si>
  <si>
    <t>Итого, общая стоимость кредита: ___________ руб.  * _____ мес. = _______________ руб.</t>
  </si>
  <si>
    <t xml:space="preserve"> = _________ руб.</t>
  </si>
  <si>
    <t>Аннуитетный платеж</t>
  </si>
  <si>
    <r>
      <t>____________ * ______ * ( 1 + ______ )</t>
    </r>
    <r>
      <rPr>
        <b/>
        <i/>
        <vertAlign val="superscript"/>
        <sz val="11"/>
        <color theme="1"/>
        <rFont val="Book Antiqua"/>
        <family val="1"/>
        <charset val="204"/>
      </rPr>
      <t>__</t>
    </r>
  </si>
  <si>
    <r>
      <t>( 1 + _____ )</t>
    </r>
    <r>
      <rPr>
        <b/>
        <i/>
        <vertAlign val="superscript"/>
        <sz val="11"/>
        <color theme="1"/>
        <rFont val="Book Antiqua"/>
        <family val="1"/>
        <charset val="204"/>
      </rPr>
      <t xml:space="preserve">__ </t>
    </r>
    <r>
      <rPr>
        <b/>
        <i/>
        <sz val="11"/>
        <color theme="1"/>
        <rFont val="Book Antiqua"/>
        <family val="1"/>
        <charset val="204"/>
      </rPr>
      <t>- 1</t>
    </r>
  </si>
  <si>
    <r>
      <t>4. С каждым месяцем общий платёж </t>
    </r>
    <r>
      <rPr>
        <sz val="12"/>
        <color rgb="FF0F1115"/>
        <rFont val="Segoe UI"/>
        <family val="2"/>
        <charset val="204"/>
      </rPr>
      <t>уменьшается</t>
    </r>
    <r>
      <rPr>
        <sz val="12"/>
        <color rgb="FF0F1115"/>
        <rFont val="Segoe UI"/>
        <family val="2"/>
        <charset val="204"/>
      </rPr>
      <t xml:space="preserve">, так как проценты начисляются </t>
    </r>
    <r>
      <rPr>
        <sz val="12"/>
        <color theme="1"/>
        <rFont val="Calibri"/>
        <family val="2"/>
        <charset val="204"/>
        <scheme val="minor"/>
      </rPr>
      <t xml:space="preserve">на всё </t>
    </r>
  </si>
  <si>
    <r>
      <rPr>
        <b/>
        <i/>
        <sz val="12"/>
        <color theme="1"/>
        <rFont val="Book Antiqua"/>
        <family val="1"/>
        <charset val="204"/>
      </rPr>
      <t>S</t>
    </r>
    <r>
      <rPr>
        <sz val="12"/>
        <color theme="1"/>
        <rFont val="Calibri"/>
        <family val="2"/>
        <charset val="204"/>
        <scheme val="minor"/>
      </rPr>
      <t xml:space="preserve"> - сумма кредита (тело кредита)</t>
    </r>
    <r>
      <rPr>
        <sz val="12"/>
        <color theme="1"/>
        <rFont val="Calibri"/>
        <family val="1"/>
        <charset val="204"/>
        <scheme val="minor"/>
      </rPr>
      <t xml:space="preserve"> </t>
    </r>
    <r>
      <rPr>
        <b/>
        <i/>
        <sz val="12"/>
        <color theme="1"/>
        <rFont val="Calibri"/>
        <family val="2"/>
        <charset val="204"/>
        <scheme val="minor"/>
      </rPr>
      <t>(12000,00)</t>
    </r>
  </si>
  <si>
    <r>
      <rPr>
        <b/>
        <i/>
        <sz val="12"/>
        <color theme="1"/>
        <rFont val="Book Antiqua"/>
        <family val="1"/>
        <charset val="204"/>
      </rPr>
      <t>n</t>
    </r>
    <r>
      <rPr>
        <sz val="12"/>
        <color theme="1"/>
        <rFont val="Calibri"/>
        <family val="2"/>
        <charset val="204"/>
        <scheme val="minor"/>
      </rPr>
      <t xml:space="preserve"> - срок кредита</t>
    </r>
    <r>
      <rPr>
        <sz val="12"/>
        <color theme="1"/>
        <rFont val="Calibri"/>
        <family val="1"/>
        <charset val="204"/>
        <scheme val="minor"/>
      </rPr>
      <t xml:space="preserve"> в месяцах </t>
    </r>
    <r>
      <rPr>
        <b/>
        <i/>
        <sz val="12"/>
        <color theme="1"/>
        <rFont val="Calibri"/>
        <family val="2"/>
        <charset val="204"/>
        <scheme val="minor"/>
      </rPr>
      <t>(3 месяца)</t>
    </r>
  </si>
  <si>
    <r>
      <rPr>
        <b/>
        <i/>
        <sz val="12"/>
        <color theme="1"/>
        <rFont val="Book Antiqua"/>
        <family val="1"/>
        <charset val="204"/>
      </rPr>
      <t>i</t>
    </r>
    <r>
      <rPr>
        <sz val="12"/>
        <color theme="1"/>
        <rFont val="Calibri"/>
        <family val="2"/>
        <charset val="204"/>
        <scheme val="minor"/>
      </rPr>
      <t xml:space="preserve"> - месячная ставка (годовая ставка / 12)</t>
    </r>
    <r>
      <rPr>
        <sz val="12"/>
        <color theme="1"/>
        <rFont val="Calibri"/>
        <family val="1"/>
        <charset val="204"/>
        <scheme val="minor"/>
      </rPr>
      <t xml:space="preserve"> </t>
    </r>
    <r>
      <rPr>
        <b/>
        <i/>
        <sz val="12"/>
        <color theme="1"/>
        <rFont val="Calibri"/>
        <family val="2"/>
        <charset val="204"/>
        <scheme val="minor"/>
      </rPr>
      <t>(0,12 / 12)</t>
    </r>
  </si>
  <si>
    <r>
      <t>2. Проценты начисляются </t>
    </r>
    <r>
      <rPr>
        <sz val="12"/>
        <color rgb="FF0F1115"/>
        <rFont val="Segoe UI"/>
        <family val="2"/>
        <charset val="204"/>
      </rPr>
      <t>на остаток долга</t>
    </r>
    <r>
      <rPr>
        <sz val="12"/>
        <color rgb="FF0F1115"/>
        <rFont val="Segoe UI"/>
        <family val="2"/>
        <charset val="204"/>
      </rPr>
      <t> на начало каждого месяца.</t>
    </r>
    <r>
      <rPr>
        <sz val="12"/>
        <color theme="1"/>
        <rFont val="Calibri"/>
        <family val="2"/>
        <charset val="204"/>
        <scheme val="minor"/>
      </rPr>
      <t xml:space="preserve"> </t>
    </r>
  </si>
  <si>
    <t>Остаток долга × (процентная ставка/100%)</t>
  </si>
  <si>
    <t>Пример расчета кредита (12000, 12% годовых, 2 месяца)</t>
  </si>
  <si>
    <r>
      <t>1. Тело кредита делится </t>
    </r>
    <r>
      <rPr>
        <sz val="12"/>
        <color rgb="FF0F1115"/>
        <rFont val="Segoe UI"/>
        <family val="2"/>
        <charset val="204"/>
      </rPr>
      <t>поровну на весь срок.</t>
    </r>
    <r>
      <rPr>
        <sz val="12"/>
        <color theme="1"/>
        <rFont val="Calibri"/>
        <family val="2"/>
        <charset val="204"/>
        <scheme val="minor"/>
      </rPr>
      <t xml:space="preserve"> </t>
    </r>
    <r>
      <rPr>
        <b/>
        <i/>
        <sz val="12"/>
        <color theme="1"/>
        <rFont val="Calibri"/>
        <family val="2"/>
        <charset val="204"/>
        <scheme val="minor"/>
      </rPr>
      <t>(12000,00 / 2)</t>
    </r>
  </si>
  <si>
    <t>Задача: Семья решила купить компьютер за 120 000,00 руб.</t>
  </si>
  <si>
    <t xml:space="preserve">Переплата составит: </t>
  </si>
  <si>
    <r>
      <rPr>
        <b/>
        <i/>
        <sz val="12"/>
        <color theme="1"/>
        <rFont val="Book Antiqua"/>
        <family val="1"/>
        <charset val="204"/>
      </rPr>
      <t>n</t>
    </r>
    <r>
      <rPr>
        <sz val="12"/>
        <color theme="1"/>
        <rFont val="Calibri"/>
        <family val="2"/>
        <charset val="204"/>
        <scheme val="minor"/>
      </rPr>
      <t xml:space="preserve"> - срок кредита</t>
    </r>
    <r>
      <rPr>
        <sz val="12"/>
        <color theme="1"/>
        <rFont val="Calibri"/>
        <family val="1"/>
        <charset val="204"/>
        <scheme val="minor"/>
      </rPr>
      <t xml:space="preserve"> в месяцах </t>
    </r>
    <r>
      <rPr>
        <b/>
        <i/>
        <sz val="12"/>
        <color theme="1"/>
        <rFont val="Calibri"/>
        <family val="2"/>
        <charset val="204"/>
        <scheme val="minor"/>
      </rPr>
      <t>(6 месяцев)</t>
    </r>
  </si>
  <si>
    <r>
      <rPr>
        <b/>
        <i/>
        <sz val="12"/>
        <color theme="1"/>
        <rFont val="Book Antiqua"/>
        <family val="1"/>
        <charset val="204"/>
      </rPr>
      <t>i</t>
    </r>
    <r>
      <rPr>
        <sz val="12"/>
        <color theme="1"/>
        <rFont val="Calibri"/>
        <family val="2"/>
        <charset val="204"/>
        <scheme val="minor"/>
      </rPr>
      <t xml:space="preserve"> - месячная ставка (годовая ставка / 12)</t>
    </r>
    <r>
      <rPr>
        <sz val="12"/>
        <color theme="1"/>
        <rFont val="Calibri"/>
        <family val="1"/>
        <charset val="204"/>
        <scheme val="minor"/>
      </rPr>
      <t xml:space="preserve"> </t>
    </r>
    <r>
      <rPr>
        <b/>
        <i/>
        <sz val="12"/>
        <color theme="1"/>
        <rFont val="Calibri"/>
        <family val="2"/>
        <charset val="204"/>
        <scheme val="minor"/>
      </rPr>
      <t>(= 0,06 / 12)</t>
    </r>
  </si>
  <si>
    <t>Пояснение: при подстановке в формулу ежемесячный платеж получается 20600 р. , общая переплата</t>
  </si>
  <si>
    <t>составит 3600 р.</t>
  </si>
  <si>
    <t>Составить для детей таблицу степеней числа 1,005 без округления и с округлением до сотых</t>
  </si>
  <si>
    <t>Сумма кредита</t>
  </si>
  <si>
    <t>Срок погашения</t>
  </si>
  <si>
    <t>Сумма переплаты</t>
  </si>
  <si>
    <t>Ежемесячный платеж</t>
  </si>
  <si>
    <r>
      <rPr>
        <b/>
        <i/>
        <sz val="12"/>
        <color theme="1"/>
        <rFont val="Book Antiqua"/>
        <family val="1"/>
        <charset val="204"/>
      </rPr>
      <t>S</t>
    </r>
    <r>
      <rPr>
        <sz val="12"/>
        <color theme="1"/>
        <rFont val="Calibri"/>
        <family val="2"/>
        <charset val="204"/>
        <scheme val="minor"/>
      </rPr>
      <t xml:space="preserve"> - сумма кредита (тело кредита)</t>
    </r>
    <r>
      <rPr>
        <sz val="12"/>
        <color theme="1"/>
        <rFont val="Calibri"/>
        <family val="1"/>
        <charset val="204"/>
        <scheme val="minor"/>
      </rPr>
      <t xml:space="preserve"> </t>
    </r>
    <r>
      <rPr>
        <b/>
        <i/>
        <sz val="12"/>
        <color theme="1"/>
        <rFont val="Calibri"/>
        <family val="2"/>
        <charset val="204"/>
        <scheme val="minor"/>
      </rPr>
      <t>(120 000,00)</t>
    </r>
  </si>
  <si>
    <t>ГАЗПРОМБАНК (3 месяца, 12% годовых)</t>
  </si>
  <si>
    <t xml:space="preserve">ГАЗПРОМБАНК кредит </t>
  </si>
  <si>
    <t>(дифференцированный платеж, 3 месяца, 12% годовых)</t>
  </si>
  <si>
    <t xml:space="preserve">СБЕРБАНК кредит </t>
  </si>
  <si>
    <t>(аннуитетный платеж 6 месяцев, 6% годовых)</t>
  </si>
  <si>
    <r>
      <t>2. Проценты начисляются </t>
    </r>
    <r>
      <rPr>
        <sz val="12"/>
        <color rgb="FF0F1115"/>
        <rFont val="Segoe UI"/>
        <family val="2"/>
        <charset val="204"/>
      </rPr>
      <t>на остаток долга на начало каждого месяца.</t>
    </r>
    <r>
      <rPr>
        <sz val="12"/>
        <color theme="1"/>
        <rFont val="Calibri"/>
        <family val="2"/>
        <charset val="204"/>
        <scheme val="minor"/>
      </rPr>
      <t xml:space="preserve"> </t>
    </r>
    <r>
      <rPr>
        <b/>
        <i/>
        <sz val="12"/>
        <color theme="1"/>
        <rFont val="Calibri"/>
        <family val="2"/>
        <charset val="204"/>
        <scheme val="minor"/>
      </rPr>
      <t>(12% = 0,12)</t>
    </r>
  </si>
  <si>
    <r>
      <t>4. С каждым месяцем общий платёж </t>
    </r>
    <r>
      <rPr>
        <sz val="12"/>
        <color rgb="FF0F1115"/>
        <rFont val="Segoe UI"/>
        <family val="2"/>
        <charset val="204"/>
      </rPr>
      <t xml:space="preserve">уменьшается, так как проценты начисляются </t>
    </r>
    <r>
      <rPr>
        <sz val="12"/>
        <color theme="1"/>
        <rFont val="Calibri"/>
        <family val="2"/>
        <charset val="204"/>
        <scheme val="minor"/>
      </rPr>
      <t xml:space="preserve">на всё </t>
    </r>
  </si>
  <si>
    <t>Усредненный ежемесячный платеж</t>
  </si>
  <si>
    <t xml:space="preserve"> + страховка)</t>
  </si>
  <si>
    <t>ВТБ (ануитетный платеж на 6 мес под 6% годовых</t>
  </si>
  <si>
    <t>СБЕРБАНК (6 месяцев, 8,4% годовых)</t>
  </si>
  <si>
    <r>
      <rPr>
        <b/>
        <i/>
        <sz val="12"/>
        <color theme="1"/>
        <rFont val="Book Antiqua"/>
        <family val="1"/>
        <charset val="204"/>
      </rPr>
      <t>i</t>
    </r>
    <r>
      <rPr>
        <sz val="12"/>
        <color theme="1"/>
        <rFont val="Calibri"/>
        <family val="2"/>
        <charset val="204"/>
        <scheme val="minor"/>
      </rPr>
      <t xml:space="preserve"> - месячная ставка (годовая ставка / 12)</t>
    </r>
    <r>
      <rPr>
        <sz val="12"/>
        <color theme="1"/>
        <rFont val="Calibri"/>
        <family val="1"/>
        <charset val="204"/>
        <scheme val="minor"/>
      </rPr>
      <t xml:space="preserve"> </t>
    </r>
    <r>
      <rPr>
        <b/>
        <i/>
        <sz val="12"/>
        <color theme="1"/>
        <rFont val="Calibri"/>
        <family val="2"/>
        <charset val="204"/>
        <scheme val="minor"/>
      </rPr>
      <t>(= 0,084 / 12)</t>
    </r>
  </si>
  <si>
    <t>ВТБ кредит</t>
  </si>
  <si>
    <t>(аннуитетный платеж 6 месяцев, 6% годовых + страховка)</t>
  </si>
  <si>
    <t>Стоимость страхования: _____________ р/мес. * ____________кол-во мес. = _____________ руб.</t>
  </si>
  <si>
    <t>Общая сумма выплат за весь срок кредита</t>
  </si>
  <si>
    <t>Общая сумма выплат за весь срок кредита:</t>
  </si>
  <si>
    <t xml:space="preserve"> _________________ руб./мес.* __________мес. = _____________________руб.</t>
  </si>
  <si>
    <r>
      <rPr>
        <b/>
        <u/>
        <sz val="12"/>
        <color theme="1"/>
        <rFont val="Calibri"/>
        <family val="2"/>
        <charset val="204"/>
        <scheme val="minor"/>
      </rPr>
      <t>Страхование:</t>
    </r>
    <r>
      <rPr>
        <sz val="12"/>
        <color theme="1"/>
        <rFont val="Calibri"/>
        <family val="2"/>
        <charset val="204"/>
        <scheme val="minor"/>
      </rPr>
      <t xml:space="preserve"> 100 руб в месяц, на весь срок выплаты кредита</t>
    </r>
  </si>
  <si>
    <r>
      <rPr>
        <b/>
        <u/>
        <sz val="12"/>
        <color theme="1"/>
        <rFont val="Calibri"/>
        <family val="2"/>
        <charset val="204"/>
        <scheme val="minor"/>
      </rPr>
      <t>Итого, общая стоимость кредита:</t>
    </r>
    <r>
      <rPr>
        <sz val="12"/>
        <color theme="1"/>
        <rFont val="Calibri"/>
        <family val="2"/>
        <charset val="204"/>
        <scheme val="minor"/>
      </rPr>
      <t xml:space="preserve"> сумма выплат по кредиту + стоимость страхования на весь </t>
    </r>
  </si>
  <si>
    <t>срок действия кредита:</t>
  </si>
  <si>
    <t>Страхование</t>
  </si>
  <si>
    <t>Сумма долга</t>
  </si>
  <si>
    <t>Срок кредита</t>
  </si>
  <si>
    <t>Годовая ставка</t>
  </si>
  <si>
    <t>(2 месяца)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</si>
</sst>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F1115"/>
      <name val="Segoe UI"/>
      <family val="2"/>
      <charset val="204"/>
    </font>
    <font>
      <sz val="11"/>
      <color rgb="FF0F1115"/>
      <name val="Calibri"/>
      <family val="2"/>
      <charset val="204"/>
      <scheme val="minor"/>
    </font>
    <font>
      <sz val="11"/>
      <color rgb="FF0F1115"/>
      <name val="Calibri"/>
      <family val="2"/>
      <charset val="204"/>
      <scheme val="minor"/>
    </font>
    <font>
      <sz val="11"/>
      <color rgb="FF0F1115"/>
      <name val="Calibri"/>
      <family val="2"/>
      <charset val="204"/>
      <scheme val="minor"/>
    </font>
    <font>
      <b/>
      <i/>
      <sz val="11"/>
      <color theme="1"/>
      <name val="Book Antiqua"/>
      <family val="1"/>
      <charset val="204"/>
    </font>
    <font>
      <b/>
      <i/>
      <vertAlign val="superscript"/>
      <sz val="11"/>
      <color theme="1"/>
      <name val="Book Antiqua"/>
      <family val="1"/>
      <charset val="204"/>
    </font>
    <font>
      <b/>
      <u/>
      <sz val="16"/>
      <color theme="1"/>
      <name val="Calibri"/>
      <family val="2"/>
      <charset val="204"/>
      <scheme val="minor"/>
    </font>
    <font>
      <b/>
      <u/>
      <sz val="18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12"/>
      <color theme="1"/>
      <name val="Book Antiqua"/>
      <family val="1"/>
      <charset val="204"/>
    </font>
    <font>
      <sz val="12"/>
      <color theme="1"/>
      <name val="Calibri"/>
      <family val="1"/>
      <charset val="204"/>
      <scheme val="minor"/>
    </font>
    <font>
      <sz val="18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u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ashDot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2" borderId="1" xfId="0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vertical="center" wrapText="1" indent="1"/>
    </xf>
    <xf numFmtId="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0" fillId="0" borderId="1" xfId="0" applyBorder="1"/>
    <xf numFmtId="0" fontId="6" fillId="0" borderId="5" xfId="0" applyFont="1" applyBorder="1"/>
    <xf numFmtId="0" fontId="6" fillId="0" borderId="7" xfId="0" applyFont="1" applyBorder="1"/>
    <xf numFmtId="0" fontId="10" fillId="0" borderId="0" xfId="0" applyFont="1"/>
    <xf numFmtId="0" fontId="13" fillId="0" borderId="0" xfId="0" applyFont="1"/>
    <xf numFmtId="0" fontId="12" fillId="0" borderId="1" xfId="0" applyFont="1" applyBorder="1" applyAlignment="1">
      <alignment horizontal="right"/>
    </xf>
    <xf numFmtId="0" fontId="9" fillId="0" borderId="0" xfId="0" applyFont="1" applyAlignment="1"/>
    <xf numFmtId="4" fontId="0" fillId="0" borderId="2" xfId="0" applyNumberFormat="1" applyBorder="1"/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/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/>
    <xf numFmtId="0" fontId="0" fillId="0" borderId="8" xfId="0" applyBorder="1"/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2" fillId="0" borderId="4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view="pageBreakPreview" topLeftCell="A23" zoomScale="87" zoomScaleNormal="100" zoomScaleSheetLayoutView="87" workbookViewId="0">
      <selection activeCell="E34" sqref="E34"/>
    </sheetView>
  </sheetViews>
  <sheetFormatPr defaultRowHeight="15" x14ac:dyDescent="0.25"/>
  <cols>
    <col min="1" max="1" width="15.42578125" customWidth="1"/>
    <col min="2" max="2" width="12" customWidth="1"/>
    <col min="3" max="3" width="12.85546875" bestFit="1" customWidth="1"/>
    <col min="4" max="4" width="12.140625" customWidth="1"/>
    <col min="5" max="5" width="13" customWidth="1"/>
  </cols>
  <sheetData>
    <row r="1" spans="1:8" ht="15.75" x14ac:dyDescent="0.25">
      <c r="A1" s="12" t="s">
        <v>36</v>
      </c>
      <c r="B1" s="12"/>
      <c r="C1" s="12"/>
      <c r="D1" s="12"/>
    </row>
    <row r="3" spans="1:8" ht="21" x14ac:dyDescent="0.35">
      <c r="A3" s="27" t="s">
        <v>0</v>
      </c>
      <c r="B3" s="27"/>
      <c r="C3" s="27"/>
      <c r="D3" s="27"/>
      <c r="E3" s="27"/>
      <c r="F3" s="27"/>
      <c r="G3" s="27"/>
      <c r="H3" s="27"/>
    </row>
    <row r="5" spans="1:8" ht="17.25" x14ac:dyDescent="0.3">
      <c r="A5" s="12" t="s">
        <v>37</v>
      </c>
    </row>
    <row r="6" spans="1:8" ht="17.25" x14ac:dyDescent="0.3">
      <c r="A6" s="12" t="s">
        <v>55</v>
      </c>
    </row>
    <row r="7" spans="1:8" ht="15.75" x14ac:dyDescent="0.25">
      <c r="A7" s="12"/>
    </row>
    <row r="8" spans="1:8" x14ac:dyDescent="0.25">
      <c r="A8" s="32" t="s">
        <v>9</v>
      </c>
      <c r="B8" s="33" t="s">
        <v>10</v>
      </c>
      <c r="C8" s="34"/>
    </row>
    <row r="9" spans="1:8" x14ac:dyDescent="0.25">
      <c r="A9" s="32"/>
      <c r="B9" s="35">
        <v>12</v>
      </c>
      <c r="C9" s="35"/>
    </row>
    <row r="10" spans="1:8" ht="15.75" x14ac:dyDescent="0.25">
      <c r="A10" s="12"/>
    </row>
    <row r="11" spans="1:8" ht="15.75" x14ac:dyDescent="0.25">
      <c r="A11" s="12" t="s">
        <v>2</v>
      </c>
    </row>
    <row r="12" spans="1:8" ht="17.25" x14ac:dyDescent="0.3">
      <c r="A12" s="12" t="s">
        <v>56</v>
      </c>
    </row>
    <row r="13" spans="1:8" ht="15.75" x14ac:dyDescent="0.25">
      <c r="A13" s="12" t="s">
        <v>20</v>
      </c>
    </row>
    <row r="16" spans="1:8" ht="30" x14ac:dyDescent="0.25">
      <c r="A16" s="1" t="s">
        <v>3</v>
      </c>
      <c r="B16" s="7" t="s">
        <v>4</v>
      </c>
      <c r="C16" s="7" t="s">
        <v>5</v>
      </c>
      <c r="D16" s="7" t="s">
        <v>6</v>
      </c>
      <c r="E16" s="7" t="s">
        <v>7</v>
      </c>
    </row>
    <row r="17" spans="1:8" ht="21.75" customHeight="1" x14ac:dyDescent="0.25">
      <c r="A17" s="2">
        <v>1</v>
      </c>
      <c r="B17" s="4">
        <v>12000</v>
      </c>
      <c r="C17" s="4"/>
      <c r="D17" s="4"/>
      <c r="E17" s="4"/>
    </row>
    <row r="18" spans="1:8" ht="21.75" customHeight="1" x14ac:dyDescent="0.25">
      <c r="A18" s="2">
        <v>2</v>
      </c>
      <c r="B18" s="4"/>
      <c r="C18" s="4"/>
      <c r="D18" s="4"/>
      <c r="E18" s="4"/>
    </row>
    <row r="19" spans="1:8" ht="21.75" customHeight="1" x14ac:dyDescent="0.25">
      <c r="A19" s="3" t="s">
        <v>8</v>
      </c>
      <c r="B19" s="5"/>
      <c r="C19" s="6"/>
      <c r="D19" s="6"/>
      <c r="E19" s="6"/>
    </row>
    <row r="21" spans="1:8" ht="15.75" x14ac:dyDescent="0.25">
      <c r="A21" s="12" t="s">
        <v>22</v>
      </c>
    </row>
    <row r="23" spans="1:8" ht="23.25" x14ac:dyDescent="0.35">
      <c r="A23" s="28" t="s">
        <v>27</v>
      </c>
      <c r="B23" s="28"/>
      <c r="C23" s="28"/>
      <c r="D23" s="28"/>
      <c r="E23" s="28"/>
      <c r="F23" s="28"/>
      <c r="G23" s="28"/>
      <c r="H23" s="28"/>
    </row>
    <row r="25" spans="1:8" ht="15.75" x14ac:dyDescent="0.25">
      <c r="A25" s="12" t="s">
        <v>12</v>
      </c>
    </row>
    <row r="26" spans="1:8" ht="15.75" x14ac:dyDescent="0.25">
      <c r="A26" s="12"/>
    </row>
    <row r="27" spans="1:8" ht="18" x14ac:dyDescent="0.25">
      <c r="A27" s="36" t="s">
        <v>11</v>
      </c>
      <c r="B27" s="10" t="s">
        <v>14</v>
      </c>
    </row>
    <row r="28" spans="1:8" ht="18" x14ac:dyDescent="0.25">
      <c r="A28" s="37"/>
      <c r="B28" s="11" t="s">
        <v>15</v>
      </c>
    </row>
    <row r="29" spans="1:8" ht="15.75" x14ac:dyDescent="0.25">
      <c r="A29" s="12"/>
    </row>
    <row r="30" spans="1:8" ht="15.75" x14ac:dyDescent="0.25">
      <c r="A30" s="12" t="s">
        <v>13</v>
      </c>
    </row>
    <row r="31" spans="1:8" ht="15.75" x14ac:dyDescent="0.25">
      <c r="A31" s="13" t="s">
        <v>31</v>
      </c>
    </row>
    <row r="32" spans="1:8" ht="15.75" x14ac:dyDescent="0.25">
      <c r="A32" s="13" t="s">
        <v>32</v>
      </c>
      <c r="C32" s="54" t="s">
        <v>75</v>
      </c>
    </row>
    <row r="33" spans="1:6" ht="15.75" x14ac:dyDescent="0.25">
      <c r="A33" s="13" t="s">
        <v>33</v>
      </c>
    </row>
    <row r="34" spans="1:6" ht="15.75" x14ac:dyDescent="0.25">
      <c r="A34" s="12"/>
    </row>
    <row r="35" spans="1:6" ht="15.75" x14ac:dyDescent="0.25">
      <c r="A35" s="12" t="s">
        <v>16</v>
      </c>
    </row>
    <row r="36" spans="1:6" ht="15.75" x14ac:dyDescent="0.25">
      <c r="A36" s="12"/>
    </row>
    <row r="37" spans="1:6" ht="24" customHeight="1" x14ac:dyDescent="0.25">
      <c r="A37" s="14" t="s">
        <v>17</v>
      </c>
      <c r="B37" s="8"/>
      <c r="C37" s="9" t="s">
        <v>23</v>
      </c>
    </row>
    <row r="38" spans="1:6" ht="24" customHeight="1" x14ac:dyDescent="0.25">
      <c r="A38" s="14" t="s">
        <v>18</v>
      </c>
      <c r="B38" s="9"/>
      <c r="C38" s="9" t="s">
        <v>24</v>
      </c>
    </row>
    <row r="39" spans="1:6" ht="24" customHeight="1" x14ac:dyDescent="0.25">
      <c r="A39" s="14" t="s">
        <v>19</v>
      </c>
      <c r="B39" s="9"/>
      <c r="C39" s="9"/>
    </row>
    <row r="41" spans="1:6" ht="18" x14ac:dyDescent="0.25">
      <c r="A41" s="38" t="s">
        <v>11</v>
      </c>
      <c r="B41" s="30" t="s">
        <v>28</v>
      </c>
      <c r="C41" s="30"/>
      <c r="D41" s="30"/>
      <c r="E41" s="31" t="s">
        <v>26</v>
      </c>
      <c r="F41" s="31"/>
    </row>
    <row r="42" spans="1:6" ht="18" x14ac:dyDescent="0.25">
      <c r="A42" s="38"/>
      <c r="B42" s="29" t="s">
        <v>29</v>
      </c>
      <c r="C42" s="29"/>
      <c r="E42" s="31"/>
      <c r="F42" s="31"/>
    </row>
    <row r="43" spans="1:6" ht="15.75" x14ac:dyDescent="0.25">
      <c r="A43" s="12"/>
    </row>
    <row r="44" spans="1:6" ht="15.75" x14ac:dyDescent="0.25">
      <c r="A44" s="12" t="s">
        <v>25</v>
      </c>
    </row>
    <row r="45" spans="1:6" ht="15.75" x14ac:dyDescent="0.25">
      <c r="A45" s="12"/>
    </row>
    <row r="46" spans="1:6" ht="15.75" x14ac:dyDescent="0.25">
      <c r="A46" s="12" t="s">
        <v>22</v>
      </c>
    </row>
  </sheetData>
  <mergeCells count="10">
    <mergeCell ref="A3:H3"/>
    <mergeCell ref="A23:H23"/>
    <mergeCell ref="B42:C42"/>
    <mergeCell ref="B41:D41"/>
    <mergeCell ref="E41:F42"/>
    <mergeCell ref="A8:A9"/>
    <mergeCell ref="B8:C8"/>
    <mergeCell ref="B9:C9"/>
    <mergeCell ref="A27:A28"/>
    <mergeCell ref="A41:A42"/>
  </mergeCells>
  <pageMargins left="0.59055118110236227" right="0.39370078740157483" top="0.39370078740157483" bottom="0.39370078740157483" header="0" footer="0"/>
  <pageSetup paperSize="9" scale="98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view="pageBreakPreview" zoomScale="60" zoomScaleNormal="100" workbookViewId="0">
      <selection activeCell="B36" sqref="B36"/>
    </sheetView>
  </sheetViews>
  <sheetFormatPr defaultRowHeight="15" x14ac:dyDescent="0.25"/>
  <cols>
    <col min="1" max="1" width="15.42578125" customWidth="1"/>
    <col min="2" max="2" width="13.7109375" customWidth="1"/>
    <col min="3" max="3" width="13.85546875" customWidth="1"/>
    <col min="4" max="4" width="12.140625" customWidth="1"/>
    <col min="5" max="5" width="13" customWidth="1"/>
    <col min="6" max="6" width="7" customWidth="1"/>
    <col min="7" max="7" width="20.140625" customWidth="1"/>
  </cols>
  <sheetData>
    <row r="1" spans="1:7" ht="15.75" x14ac:dyDescent="0.25">
      <c r="A1" s="12" t="s">
        <v>38</v>
      </c>
      <c r="B1" s="12"/>
      <c r="C1" s="12"/>
      <c r="D1" s="12"/>
    </row>
    <row r="3" spans="1:7" ht="21" x14ac:dyDescent="0.35">
      <c r="A3" s="27" t="s">
        <v>50</v>
      </c>
      <c r="B3" s="27"/>
      <c r="C3" s="27"/>
      <c r="D3" s="27"/>
      <c r="E3" s="27"/>
      <c r="F3" s="27"/>
      <c r="G3" s="27"/>
    </row>
    <row r="5" spans="1:7" ht="17.25" x14ac:dyDescent="0.3">
      <c r="A5" s="12" t="s">
        <v>1</v>
      </c>
    </row>
    <row r="6" spans="1:7" ht="17.25" x14ac:dyDescent="0.3">
      <c r="A6" s="12" t="s">
        <v>34</v>
      </c>
    </row>
    <row r="7" spans="1:7" ht="15.75" x14ac:dyDescent="0.25">
      <c r="A7" s="12"/>
    </row>
    <row r="8" spans="1:7" ht="20.25" customHeight="1" x14ac:dyDescent="0.25">
      <c r="A8" s="32" t="s">
        <v>9</v>
      </c>
      <c r="B8" s="42" t="s">
        <v>35</v>
      </c>
      <c r="C8" s="42"/>
      <c r="D8" s="42"/>
    </row>
    <row r="9" spans="1:7" x14ac:dyDescent="0.25">
      <c r="A9" s="32"/>
      <c r="B9" s="43">
        <v>12</v>
      </c>
      <c r="C9" s="43"/>
      <c r="D9" s="43"/>
    </row>
    <row r="10" spans="1:7" ht="15.75" x14ac:dyDescent="0.25">
      <c r="A10" s="12"/>
    </row>
    <row r="11" spans="1:7" ht="15.75" x14ac:dyDescent="0.25">
      <c r="A11" s="12" t="s">
        <v>2</v>
      </c>
    </row>
    <row r="12" spans="1:7" ht="17.25" x14ac:dyDescent="0.3">
      <c r="A12" s="12" t="s">
        <v>30</v>
      </c>
    </row>
    <row r="13" spans="1:7" ht="15.75" x14ac:dyDescent="0.25">
      <c r="A13" s="12" t="s">
        <v>20</v>
      </c>
    </row>
    <row r="14" spans="1:7" ht="15.75" x14ac:dyDescent="0.25">
      <c r="A14" s="12"/>
    </row>
    <row r="15" spans="1:7" ht="15.75" x14ac:dyDescent="0.25">
      <c r="A15" s="12"/>
      <c r="B15" s="25" t="s">
        <v>72</v>
      </c>
      <c r="C15" s="25" t="s">
        <v>73</v>
      </c>
      <c r="D15" s="26" t="s">
        <v>74</v>
      </c>
    </row>
    <row r="16" spans="1:7" x14ac:dyDescent="0.25">
      <c r="B16" s="25">
        <v>120000</v>
      </c>
      <c r="C16" s="25">
        <v>3</v>
      </c>
      <c r="D16" s="25">
        <v>0.12</v>
      </c>
    </row>
    <row r="18" spans="1:5" ht="30" x14ac:dyDescent="0.25">
      <c r="A18" s="1" t="s">
        <v>3</v>
      </c>
      <c r="B18" s="7" t="s">
        <v>4</v>
      </c>
      <c r="C18" s="7" t="s">
        <v>5</v>
      </c>
      <c r="D18" s="7" t="s">
        <v>6</v>
      </c>
      <c r="E18" s="7" t="s">
        <v>7</v>
      </c>
    </row>
    <row r="19" spans="1:5" ht="24" customHeight="1" x14ac:dyDescent="0.25">
      <c r="A19" s="5">
        <v>1</v>
      </c>
      <c r="B19" s="4"/>
      <c r="C19" s="4"/>
      <c r="D19" s="4"/>
      <c r="E19" s="4"/>
    </row>
    <row r="20" spans="1:5" ht="24" customHeight="1" x14ac:dyDescent="0.25">
      <c r="A20" s="5">
        <v>2</v>
      </c>
      <c r="B20" s="4"/>
      <c r="C20" s="4"/>
      <c r="D20" s="4"/>
      <c r="E20" s="4"/>
    </row>
    <row r="21" spans="1:5" ht="24" customHeight="1" x14ac:dyDescent="0.25">
      <c r="A21" s="5">
        <v>3</v>
      </c>
      <c r="B21" s="4"/>
      <c r="C21" s="4"/>
      <c r="D21" s="4"/>
      <c r="E21" s="4"/>
    </row>
    <row r="22" spans="1:5" ht="24" customHeight="1" x14ac:dyDescent="0.25">
      <c r="A22" s="17" t="s">
        <v>8</v>
      </c>
      <c r="B22" s="5"/>
      <c r="C22" s="6"/>
      <c r="D22" s="6"/>
      <c r="E22" s="6"/>
    </row>
    <row r="24" spans="1:5" ht="15.75" x14ac:dyDescent="0.25">
      <c r="A24" s="12" t="s">
        <v>39</v>
      </c>
      <c r="C24" s="16"/>
      <c r="D24" t="s">
        <v>23</v>
      </c>
    </row>
    <row r="40" spans="1:7" x14ac:dyDescent="0.25">
      <c r="A40" s="21"/>
      <c r="B40" s="21"/>
      <c r="C40" s="21"/>
      <c r="D40" s="21"/>
      <c r="E40" s="21"/>
      <c r="F40" s="21"/>
      <c r="G40" s="21"/>
    </row>
    <row r="41" spans="1:7" ht="23.25" x14ac:dyDescent="0.35">
      <c r="A41" s="41" t="s">
        <v>51</v>
      </c>
      <c r="B41" s="41"/>
      <c r="C41" s="41"/>
      <c r="D41" s="41"/>
      <c r="E41" s="41"/>
      <c r="F41" s="41"/>
      <c r="G41" s="41"/>
    </row>
    <row r="42" spans="1:7" ht="23.25" x14ac:dyDescent="0.35">
      <c r="A42" s="40" t="s">
        <v>52</v>
      </c>
      <c r="B42" s="40"/>
      <c r="C42" s="40"/>
      <c r="D42" s="40"/>
      <c r="E42" s="40"/>
      <c r="F42" s="40"/>
      <c r="G42" s="40"/>
    </row>
    <row r="43" spans="1:7" ht="59.25" customHeight="1" x14ac:dyDescent="0.25">
      <c r="A43" s="44" t="s">
        <v>45</v>
      </c>
      <c r="B43" s="44"/>
      <c r="C43" s="44" t="s">
        <v>46</v>
      </c>
      <c r="D43" s="44"/>
      <c r="E43" s="45" t="s">
        <v>57</v>
      </c>
      <c r="F43" s="44"/>
      <c r="G43" s="19" t="s">
        <v>47</v>
      </c>
    </row>
    <row r="44" spans="1:7" ht="41.25" customHeight="1" x14ac:dyDescent="0.35">
      <c r="A44" s="39"/>
      <c r="B44" s="39"/>
      <c r="C44" s="39"/>
      <c r="D44" s="39"/>
      <c r="E44" s="39"/>
      <c r="F44" s="39"/>
      <c r="G44" s="20"/>
    </row>
  </sheetData>
  <mergeCells count="12">
    <mergeCell ref="B8:D8"/>
    <mergeCell ref="B9:D9"/>
    <mergeCell ref="A3:G3"/>
    <mergeCell ref="A8:A9"/>
    <mergeCell ref="A43:B43"/>
    <mergeCell ref="C43:D43"/>
    <mergeCell ref="E43:F43"/>
    <mergeCell ref="A44:B44"/>
    <mergeCell ref="C44:D44"/>
    <mergeCell ref="E44:F44"/>
    <mergeCell ref="A42:G42"/>
    <mergeCell ref="A41:G41"/>
  </mergeCells>
  <pageMargins left="0.59055118110236227" right="0.27559055118110237" top="0.39370078740157483" bottom="0.39370078740157483" header="0" footer="0"/>
  <pageSetup paperSize="9" scale="98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60" zoomScaleNormal="100" workbookViewId="0">
      <selection activeCell="G10" sqref="G10"/>
    </sheetView>
  </sheetViews>
  <sheetFormatPr defaultRowHeight="15" x14ac:dyDescent="0.25"/>
  <cols>
    <col min="1" max="1" width="15.42578125" customWidth="1"/>
    <col min="2" max="2" width="13.28515625" customWidth="1"/>
    <col min="3" max="3" width="12.85546875" bestFit="1" customWidth="1"/>
    <col min="4" max="4" width="12.140625" customWidth="1"/>
    <col min="5" max="5" width="13" customWidth="1"/>
    <col min="12" max="12" width="12" bestFit="1" customWidth="1"/>
    <col min="13" max="13" width="15.28515625" customWidth="1"/>
    <col min="15" max="15" width="10" bestFit="1" customWidth="1"/>
    <col min="16" max="16" width="14.42578125" bestFit="1" customWidth="1"/>
  </cols>
  <sheetData>
    <row r="1" spans="1:8" ht="15.75" x14ac:dyDescent="0.25">
      <c r="A1" s="12" t="s">
        <v>38</v>
      </c>
      <c r="B1" s="12"/>
      <c r="C1" s="12"/>
      <c r="D1" s="12"/>
    </row>
    <row r="3" spans="1:8" ht="23.25" x14ac:dyDescent="0.35">
      <c r="A3" s="28" t="s">
        <v>60</v>
      </c>
      <c r="B3" s="28"/>
      <c r="C3" s="28"/>
      <c r="D3" s="28"/>
      <c r="E3" s="28"/>
      <c r="F3" s="28"/>
      <c r="G3" s="28"/>
      <c r="H3" s="28"/>
    </row>
    <row r="5" spans="1:8" ht="15.75" x14ac:dyDescent="0.25">
      <c r="A5" s="12" t="s">
        <v>12</v>
      </c>
    </row>
    <row r="6" spans="1:8" ht="15.75" x14ac:dyDescent="0.25">
      <c r="A6" s="12"/>
    </row>
    <row r="7" spans="1:8" ht="18" x14ac:dyDescent="0.25">
      <c r="A7" s="36" t="s">
        <v>11</v>
      </c>
      <c r="B7" s="10" t="s">
        <v>14</v>
      </c>
    </row>
    <row r="8" spans="1:8" ht="18" x14ac:dyDescent="0.25">
      <c r="A8" s="37"/>
      <c r="B8" s="11" t="s">
        <v>15</v>
      </c>
    </row>
    <row r="9" spans="1:8" ht="15.75" x14ac:dyDescent="0.25">
      <c r="A9" s="12"/>
    </row>
    <row r="10" spans="1:8" ht="15.75" x14ac:dyDescent="0.25">
      <c r="A10" s="12" t="s">
        <v>13</v>
      </c>
    </row>
    <row r="11" spans="1:8" ht="15.75" x14ac:dyDescent="0.25">
      <c r="A11" s="13" t="s">
        <v>49</v>
      </c>
    </row>
    <row r="12" spans="1:8" ht="15.75" x14ac:dyDescent="0.25">
      <c r="A12" s="13" t="s">
        <v>40</v>
      </c>
    </row>
    <row r="13" spans="1:8" ht="15.75" x14ac:dyDescent="0.25">
      <c r="A13" s="13" t="s">
        <v>61</v>
      </c>
    </row>
    <row r="14" spans="1:8" ht="15.75" x14ac:dyDescent="0.25">
      <c r="A14" s="12"/>
    </row>
    <row r="15" spans="1:8" ht="15.75" x14ac:dyDescent="0.25">
      <c r="A15" s="12" t="s">
        <v>16</v>
      </c>
    </row>
    <row r="16" spans="1:8" ht="15.75" x14ac:dyDescent="0.25">
      <c r="A16" s="12"/>
    </row>
    <row r="17" spans="1:6" ht="15.75" x14ac:dyDescent="0.25">
      <c r="A17" s="14" t="s">
        <v>17</v>
      </c>
      <c r="B17" s="8"/>
      <c r="C17" s="9" t="s">
        <v>23</v>
      </c>
    </row>
    <row r="18" spans="1:6" ht="15.75" x14ac:dyDescent="0.25">
      <c r="A18" s="14" t="s">
        <v>18</v>
      </c>
      <c r="B18" s="9"/>
      <c r="C18" s="9" t="s">
        <v>24</v>
      </c>
    </row>
    <row r="19" spans="1:6" ht="15.75" x14ac:dyDescent="0.25">
      <c r="A19" s="14" t="s">
        <v>19</v>
      </c>
      <c r="B19" s="9"/>
      <c r="C19" s="9"/>
    </row>
    <row r="21" spans="1:6" ht="18" x14ac:dyDescent="0.25">
      <c r="A21" s="38" t="s">
        <v>11</v>
      </c>
      <c r="B21" s="30" t="s">
        <v>28</v>
      </c>
      <c r="C21" s="30"/>
      <c r="D21" s="30"/>
      <c r="E21" s="31" t="s">
        <v>26</v>
      </c>
      <c r="F21" s="31"/>
    </row>
    <row r="22" spans="1:6" ht="18" x14ac:dyDescent="0.25">
      <c r="A22" s="38"/>
      <c r="B22" s="29" t="s">
        <v>29</v>
      </c>
      <c r="C22" s="29"/>
      <c r="E22" s="31"/>
      <c r="F22" s="31"/>
    </row>
    <row r="23" spans="1:6" ht="15.75" x14ac:dyDescent="0.25">
      <c r="A23" s="12"/>
    </row>
    <row r="24" spans="1:6" ht="15.75" x14ac:dyDescent="0.25">
      <c r="A24" s="12" t="s">
        <v>25</v>
      </c>
    </row>
    <row r="25" spans="1:6" ht="15.75" x14ac:dyDescent="0.25">
      <c r="A25" s="12"/>
    </row>
    <row r="26" spans="1:6" ht="15.75" x14ac:dyDescent="0.25">
      <c r="A26" s="12" t="s">
        <v>22</v>
      </c>
    </row>
    <row r="29" spans="1:6" hidden="1" x14ac:dyDescent="0.25">
      <c r="A29" t="s">
        <v>42</v>
      </c>
    </row>
    <row r="30" spans="1:6" hidden="1" x14ac:dyDescent="0.25">
      <c r="A30" t="s">
        <v>43</v>
      </c>
    </row>
    <row r="31" spans="1:6" hidden="1" x14ac:dyDescent="0.25"/>
    <row r="32" spans="1:6" hidden="1" x14ac:dyDescent="0.25">
      <c r="A32" t="s">
        <v>44</v>
      </c>
    </row>
    <row r="39" spans="1:8" x14ac:dyDescent="0.25">
      <c r="A39" s="21"/>
      <c r="B39" s="21"/>
      <c r="C39" s="21"/>
      <c r="D39" s="21"/>
      <c r="E39" s="21"/>
      <c r="F39" s="21"/>
      <c r="G39" s="21"/>
      <c r="H39" s="21"/>
    </row>
    <row r="40" spans="1:8" ht="23.25" x14ac:dyDescent="0.35">
      <c r="A40" s="41" t="s">
        <v>53</v>
      </c>
      <c r="B40" s="41"/>
      <c r="C40" s="41"/>
      <c r="D40" s="41"/>
      <c r="E40" s="41"/>
      <c r="F40" s="41"/>
      <c r="G40" s="41"/>
      <c r="H40" s="41"/>
    </row>
    <row r="41" spans="1:8" ht="23.25" x14ac:dyDescent="0.35">
      <c r="A41" s="40" t="s">
        <v>54</v>
      </c>
      <c r="B41" s="40"/>
      <c r="C41" s="40"/>
      <c r="D41" s="40"/>
      <c r="E41" s="40"/>
      <c r="F41" s="40"/>
      <c r="G41" s="40"/>
      <c r="H41" s="40"/>
    </row>
    <row r="42" spans="1:8" ht="116.25" customHeight="1" x14ac:dyDescent="0.25">
      <c r="A42" s="44" t="s">
        <v>45</v>
      </c>
      <c r="B42" s="44"/>
      <c r="C42" s="44" t="s">
        <v>46</v>
      </c>
      <c r="D42" s="44"/>
      <c r="E42" s="44" t="s">
        <v>48</v>
      </c>
      <c r="F42" s="44"/>
      <c r="G42" s="46" t="s">
        <v>47</v>
      </c>
      <c r="H42" s="47"/>
    </row>
    <row r="43" spans="1:8" ht="32.25" customHeight="1" x14ac:dyDescent="0.35">
      <c r="A43" s="39"/>
      <c r="B43" s="39"/>
      <c r="C43" s="39"/>
      <c r="D43" s="39"/>
      <c r="E43" s="39"/>
      <c r="F43" s="39"/>
      <c r="G43" s="48"/>
      <c r="H43" s="49"/>
    </row>
  </sheetData>
  <mergeCells count="16">
    <mergeCell ref="A21:A22"/>
    <mergeCell ref="B21:D21"/>
    <mergeCell ref="E21:F22"/>
    <mergeCell ref="B22:C22"/>
    <mergeCell ref="A3:H3"/>
    <mergeCell ref="A7:A8"/>
    <mergeCell ref="G42:H42"/>
    <mergeCell ref="G43:H43"/>
    <mergeCell ref="A40:H40"/>
    <mergeCell ref="A41:H41"/>
    <mergeCell ref="A42:B42"/>
    <mergeCell ref="C42:D42"/>
    <mergeCell ref="E42:F42"/>
    <mergeCell ref="A43:B43"/>
    <mergeCell ref="C43:D43"/>
    <mergeCell ref="E43:F43"/>
  </mergeCells>
  <pageMargins left="0.59055118110236227" right="0.39370078740157483" top="0.39370078740157483" bottom="0.39370078740157483" header="0" footer="0"/>
  <pageSetup paperSize="9" scale="98" orientation="portrait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view="pageBreakPreview" topLeftCell="A13" zoomScaleNormal="100" zoomScaleSheetLayoutView="100" workbookViewId="0">
      <selection activeCell="M13" sqref="M13"/>
    </sheetView>
  </sheetViews>
  <sheetFormatPr defaultRowHeight="15" x14ac:dyDescent="0.25"/>
  <cols>
    <col min="1" max="1" width="15.42578125" customWidth="1"/>
    <col min="2" max="2" width="13.28515625" customWidth="1"/>
    <col min="3" max="3" width="12.85546875" bestFit="1" customWidth="1"/>
    <col min="4" max="4" width="12.140625" customWidth="1"/>
    <col min="5" max="5" width="13" customWidth="1"/>
  </cols>
  <sheetData>
    <row r="1" spans="1:10" ht="15.75" x14ac:dyDescent="0.25">
      <c r="A1" s="12" t="s">
        <v>38</v>
      </c>
      <c r="B1" s="12"/>
      <c r="C1" s="12"/>
      <c r="D1" s="12"/>
      <c r="E1" s="12"/>
      <c r="F1" s="12"/>
    </row>
    <row r="3" spans="1:10" ht="23.25" x14ac:dyDescent="0.35">
      <c r="A3" s="28" t="s">
        <v>59</v>
      </c>
      <c r="B3" s="28"/>
      <c r="C3" s="28"/>
      <c r="D3" s="28"/>
      <c r="E3" s="28"/>
      <c r="F3" s="28"/>
      <c r="G3" s="28"/>
      <c r="H3" s="28"/>
      <c r="I3" s="15"/>
      <c r="J3" s="15"/>
    </row>
    <row r="4" spans="1:10" ht="23.25" x14ac:dyDescent="0.35">
      <c r="A4" s="28" t="s">
        <v>58</v>
      </c>
      <c r="B4" s="28"/>
      <c r="C4" s="28"/>
      <c r="D4" s="28"/>
      <c r="E4" s="28"/>
      <c r="F4" s="28"/>
      <c r="G4" s="28"/>
      <c r="H4" s="28"/>
      <c r="I4" s="15"/>
      <c r="J4" s="15"/>
    </row>
    <row r="6" spans="1:10" ht="15.75" x14ac:dyDescent="0.25">
      <c r="A6" s="12" t="s">
        <v>12</v>
      </c>
    </row>
    <row r="7" spans="1:10" ht="15.75" x14ac:dyDescent="0.25">
      <c r="A7" s="12"/>
    </row>
    <row r="8" spans="1:10" ht="18" x14ac:dyDescent="0.25">
      <c r="A8" s="36" t="s">
        <v>11</v>
      </c>
      <c r="B8" s="10" t="s">
        <v>14</v>
      </c>
    </row>
    <row r="9" spans="1:10" ht="18" x14ac:dyDescent="0.25">
      <c r="A9" s="37"/>
      <c r="B9" s="11" t="s">
        <v>15</v>
      </c>
    </row>
    <row r="10" spans="1:10" ht="15.75" x14ac:dyDescent="0.25">
      <c r="A10" s="12"/>
    </row>
    <row r="11" spans="1:10" ht="15.75" x14ac:dyDescent="0.25">
      <c r="A11" s="12" t="s">
        <v>13</v>
      </c>
    </row>
    <row r="12" spans="1:10" ht="15.75" x14ac:dyDescent="0.25">
      <c r="A12" s="13" t="s">
        <v>49</v>
      </c>
    </row>
    <row r="13" spans="1:10" ht="15.75" x14ac:dyDescent="0.25">
      <c r="A13" s="13" t="s">
        <v>40</v>
      </c>
    </row>
    <row r="14" spans="1:10" ht="15.75" x14ac:dyDescent="0.25">
      <c r="A14" s="13" t="s">
        <v>41</v>
      </c>
    </row>
    <row r="15" spans="1:10" ht="15.75" x14ac:dyDescent="0.25">
      <c r="A15" s="12"/>
    </row>
    <row r="16" spans="1:10" ht="15.75" x14ac:dyDescent="0.25">
      <c r="A16" s="12" t="s">
        <v>16</v>
      </c>
    </row>
    <row r="17" spans="1:6" ht="15.75" x14ac:dyDescent="0.25">
      <c r="A17" s="12"/>
    </row>
    <row r="18" spans="1:6" ht="15.75" x14ac:dyDescent="0.25">
      <c r="A18" s="14" t="s">
        <v>17</v>
      </c>
      <c r="B18" s="8">
        <v>120000</v>
      </c>
      <c r="C18" s="9" t="s">
        <v>23</v>
      </c>
    </row>
    <row r="19" spans="1:6" ht="15.75" x14ac:dyDescent="0.25">
      <c r="A19" s="14" t="s">
        <v>18</v>
      </c>
      <c r="B19" s="9">
        <v>6</v>
      </c>
      <c r="C19" s="9" t="s">
        <v>24</v>
      </c>
    </row>
    <row r="20" spans="1:6" ht="15.75" x14ac:dyDescent="0.25">
      <c r="A20" s="14" t="s">
        <v>19</v>
      </c>
      <c r="B20" s="9">
        <f>0.06/12</f>
        <v>5.0000000000000001E-3</v>
      </c>
      <c r="C20" s="9"/>
    </row>
    <row r="22" spans="1:6" ht="18" x14ac:dyDescent="0.25">
      <c r="A22" s="38" t="s">
        <v>11</v>
      </c>
      <c r="B22" s="30" t="s">
        <v>28</v>
      </c>
      <c r="C22" s="30"/>
      <c r="D22" s="30"/>
      <c r="E22" s="31" t="s">
        <v>26</v>
      </c>
      <c r="F22" s="31"/>
    </row>
    <row r="23" spans="1:6" ht="18" x14ac:dyDescent="0.25">
      <c r="A23" s="38"/>
      <c r="B23" s="29" t="s">
        <v>29</v>
      </c>
      <c r="C23" s="29"/>
      <c r="E23" s="31"/>
      <c r="F23" s="31"/>
    </row>
    <row r="24" spans="1:6" ht="15.75" x14ac:dyDescent="0.25">
      <c r="A24" s="24"/>
      <c r="B24" s="22"/>
      <c r="C24" s="22"/>
      <c r="E24" s="23"/>
      <c r="F24" s="23"/>
    </row>
    <row r="25" spans="1:6" ht="15.75" x14ac:dyDescent="0.25">
      <c r="A25" s="12" t="s">
        <v>66</v>
      </c>
      <c r="B25" s="22"/>
      <c r="C25" s="22"/>
      <c r="E25" s="23"/>
      <c r="F25" s="23"/>
    </row>
    <row r="26" spans="1:6" ht="15.75" x14ac:dyDescent="0.25">
      <c r="A26" s="12" t="s">
        <v>67</v>
      </c>
      <c r="B26" s="22"/>
      <c r="C26" s="22"/>
      <c r="E26" s="23"/>
      <c r="F26" s="23"/>
    </row>
    <row r="27" spans="1:6" ht="15.75" x14ac:dyDescent="0.25">
      <c r="A27" s="12"/>
      <c r="B27" s="22"/>
      <c r="C27" s="22"/>
      <c r="E27" s="23"/>
      <c r="F27" s="23"/>
    </row>
    <row r="28" spans="1:6" ht="15.75" x14ac:dyDescent="0.25">
      <c r="A28" s="12"/>
      <c r="B28" s="22"/>
      <c r="C28" s="22"/>
      <c r="E28" s="23"/>
      <c r="F28" s="23"/>
    </row>
    <row r="29" spans="1:6" ht="15.75" x14ac:dyDescent="0.25">
      <c r="A29" s="12" t="s">
        <v>68</v>
      </c>
      <c r="B29" s="22"/>
      <c r="C29" s="22"/>
      <c r="E29" s="23"/>
      <c r="F29" s="23"/>
    </row>
    <row r="30" spans="1:6" ht="15.75" x14ac:dyDescent="0.25">
      <c r="A30" s="12"/>
      <c r="B30" s="22"/>
      <c r="C30" s="22"/>
      <c r="E30" s="23"/>
      <c r="F30" s="23"/>
    </row>
    <row r="31" spans="1:6" ht="15.75" x14ac:dyDescent="0.25">
      <c r="A31" s="12" t="s">
        <v>64</v>
      </c>
      <c r="B31" s="22"/>
      <c r="C31" s="22"/>
      <c r="E31" s="23"/>
      <c r="F31" s="23"/>
    </row>
    <row r="32" spans="1:6" ht="15.75" x14ac:dyDescent="0.25">
      <c r="A32" s="12"/>
      <c r="B32" s="22"/>
      <c r="C32" s="22"/>
      <c r="E32" s="23"/>
      <c r="F32" s="23"/>
    </row>
    <row r="33" spans="1:8" ht="15.75" x14ac:dyDescent="0.25">
      <c r="A33" s="12"/>
      <c r="B33" s="22"/>
      <c r="C33" s="22"/>
      <c r="E33" s="23"/>
      <c r="F33" s="23"/>
    </row>
    <row r="34" spans="1:8" ht="15.75" x14ac:dyDescent="0.25">
      <c r="A34" s="12" t="s">
        <v>69</v>
      </c>
      <c r="B34" s="22"/>
      <c r="C34" s="22"/>
      <c r="E34" s="23"/>
      <c r="F34" s="23"/>
    </row>
    <row r="35" spans="1:8" ht="15.75" x14ac:dyDescent="0.25">
      <c r="A35" s="12" t="s">
        <v>70</v>
      </c>
    </row>
    <row r="37" spans="1:8" ht="15.75" customHeight="1" x14ac:dyDescent="0.25">
      <c r="A37" s="50" t="s">
        <v>65</v>
      </c>
      <c r="B37" s="50"/>
      <c r="C37" s="53"/>
      <c r="D37" s="53"/>
    </row>
    <row r="38" spans="1:8" ht="15.75" customHeight="1" x14ac:dyDescent="0.25">
      <c r="A38" s="50"/>
      <c r="B38" s="50"/>
      <c r="C38" s="53"/>
      <c r="D38" s="53"/>
    </row>
    <row r="39" spans="1:8" ht="25.5" customHeight="1" x14ac:dyDescent="0.25">
      <c r="A39" s="51" t="s">
        <v>71</v>
      </c>
      <c r="B39" s="51"/>
      <c r="C39" s="53"/>
      <c r="D39" s="53"/>
    </row>
    <row r="40" spans="1:8" ht="24" customHeight="1" x14ac:dyDescent="0.25">
      <c r="A40" s="52" t="s">
        <v>21</v>
      </c>
      <c r="B40" s="52"/>
      <c r="C40" s="53"/>
      <c r="D40" s="53"/>
    </row>
    <row r="41" spans="1:8" ht="24.75" customHeight="1" x14ac:dyDescent="0.25">
      <c r="C41" s="35"/>
      <c r="D41" s="35"/>
    </row>
    <row r="43" spans="1:8" x14ac:dyDescent="0.25">
      <c r="A43" s="21"/>
      <c r="B43" s="21"/>
      <c r="C43" s="21"/>
      <c r="D43" s="21"/>
      <c r="E43" s="21"/>
      <c r="F43" s="21"/>
      <c r="G43" s="21"/>
      <c r="H43" s="21"/>
    </row>
    <row r="44" spans="1:8" ht="23.25" x14ac:dyDescent="0.35">
      <c r="A44" s="41" t="s">
        <v>62</v>
      </c>
      <c r="B44" s="41"/>
      <c r="C44" s="41"/>
      <c r="D44" s="41"/>
      <c r="E44" s="41"/>
      <c r="F44" s="41"/>
      <c r="G44" s="41"/>
      <c r="H44" s="41"/>
    </row>
    <row r="45" spans="1:8" ht="23.25" x14ac:dyDescent="0.35">
      <c r="A45" s="18" t="s">
        <v>63</v>
      </c>
      <c r="B45" s="18"/>
      <c r="C45" s="18"/>
      <c r="D45" s="18"/>
    </row>
    <row r="46" spans="1:8" ht="95.25" customHeight="1" x14ac:dyDescent="0.25">
      <c r="A46" s="44" t="s">
        <v>45</v>
      </c>
      <c r="B46" s="44"/>
      <c r="C46" s="44" t="s">
        <v>46</v>
      </c>
      <c r="D46" s="44"/>
      <c r="E46" s="44" t="s">
        <v>48</v>
      </c>
      <c r="F46" s="44"/>
      <c r="G46" s="46" t="s">
        <v>47</v>
      </c>
      <c r="H46" s="47"/>
    </row>
    <row r="47" spans="1:8" ht="35.25" customHeight="1" x14ac:dyDescent="0.35">
      <c r="A47" s="39"/>
      <c r="B47" s="39"/>
      <c r="C47" s="39"/>
      <c r="D47" s="39"/>
      <c r="E47" s="39"/>
      <c r="F47" s="39"/>
      <c r="G47" s="48"/>
      <c r="H47" s="49"/>
    </row>
  </sheetData>
  <mergeCells count="23">
    <mergeCell ref="A44:H44"/>
    <mergeCell ref="A37:B38"/>
    <mergeCell ref="A3:H3"/>
    <mergeCell ref="A4:H4"/>
    <mergeCell ref="A8:A9"/>
    <mergeCell ref="A22:A23"/>
    <mergeCell ref="B22:D22"/>
    <mergeCell ref="E22:F23"/>
    <mergeCell ref="B23:C23"/>
    <mergeCell ref="C41:D41"/>
    <mergeCell ref="A39:B39"/>
    <mergeCell ref="A40:B40"/>
    <mergeCell ref="C37:D38"/>
    <mergeCell ref="C39:D39"/>
    <mergeCell ref="C40:D40"/>
    <mergeCell ref="A47:B47"/>
    <mergeCell ref="C47:D47"/>
    <mergeCell ref="E47:F47"/>
    <mergeCell ref="G47:H47"/>
    <mergeCell ref="A46:B46"/>
    <mergeCell ref="C46:D46"/>
    <mergeCell ref="E46:F46"/>
    <mergeCell ref="G46:H46"/>
  </mergeCells>
  <pageMargins left="0.59055118110236227" right="0.39370078740157483" top="0.39370078740157483" bottom="0.39370078740157483" header="0" footer="0"/>
  <pageSetup paperSize="9" scale="98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Рабочий лист пустой</vt:lpstr>
      <vt:lpstr>ГАЗПРОМБАНК дифф платеж</vt:lpstr>
      <vt:lpstr>СБЕРБАНК аннуит платеж</vt:lpstr>
      <vt:lpstr>ВТБ аннуитет+страховка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2026-03-17T06:22:35Z</cp:lastPrinted>
  <dcterms:created xsi:type="dcterms:W3CDTF">2026-02-07T13:44:40Z</dcterms:created>
  <dcterms:modified xsi:type="dcterms:W3CDTF">2026-03-26T15:45:40Z</dcterms:modified>
</cp:coreProperties>
</file>